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16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ipseducation.sharepoint.com/sites/GovernorServicesDept/Shared Documents/Schools/Sandwell/Springfield/2025-2026/Attendance/"/>
    </mc:Choice>
  </mc:AlternateContent>
  <xr:revisionPtr revIDLastSave="0" documentId="8_{350E3DDF-D07C-4543-8248-BFBAE70A32E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9" i="1" l="1"/>
  <c r="V9" i="1"/>
  <c r="W9" i="1"/>
  <c r="U10" i="1"/>
  <c r="V10" i="1"/>
  <c r="W10" i="1"/>
  <c r="U11" i="1"/>
  <c r="V11" i="1"/>
  <c r="W11" i="1"/>
  <c r="W5" i="1"/>
  <c r="W6" i="1"/>
  <c r="W7" i="1"/>
  <c r="W8" i="1"/>
  <c r="V5" i="1"/>
  <c r="V6" i="1"/>
  <c r="V7" i="1"/>
  <c r="V8" i="1"/>
  <c r="U5" i="1"/>
  <c r="U6" i="1"/>
  <c r="U7" i="1"/>
  <c r="U8" i="1"/>
  <c r="W12" i="1"/>
  <c r="V12" i="1"/>
  <c r="U12" i="1"/>
</calcChain>
</file>

<file path=xl/sharedStrings.xml><?xml version="1.0" encoding="utf-8"?>
<sst xmlns="http://schemas.openxmlformats.org/spreadsheetml/2006/main" count="25" uniqueCount="21">
  <si>
    <t>Springfield Primary School : Governing Board Attendance Sept 2025 - July 2026</t>
  </si>
  <si>
    <t>Key
1= Present
0 = Absent
A = Apologies
* = In the committee</t>
  </si>
  <si>
    <t>Alison Bhardwaj</t>
  </si>
  <si>
    <t xml:space="preserve">Nicola Booker </t>
  </si>
  <si>
    <t>Timothy Goule</t>
  </si>
  <si>
    <t>Rachel Rogers</t>
  </si>
  <si>
    <t>Karen Shaw</t>
  </si>
  <si>
    <t xml:space="preserve">Kelly Ebanks </t>
  </si>
  <si>
    <t xml:space="preserve">Mark Knowles </t>
  </si>
  <si>
    <t xml:space="preserve">Lyn Brabazon </t>
  </si>
  <si>
    <t>Attended</t>
  </si>
  <si>
    <t>Apologoes</t>
  </si>
  <si>
    <t>Absent</t>
  </si>
  <si>
    <t>Full Governing Board</t>
  </si>
  <si>
    <t xml:space="preserve">29th September 2025 </t>
  </si>
  <si>
    <t xml:space="preserve">3rd November 2025 </t>
  </si>
  <si>
    <t>12th January 2026</t>
  </si>
  <si>
    <t>A</t>
  </si>
  <si>
    <t>23th March 2026</t>
  </si>
  <si>
    <t xml:space="preserve">20th April 2026 </t>
  </si>
  <si>
    <t>29th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</si>
</sst>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Arial"/>
      <family val="2"/>
    </font>
    <font>
      <b/>
      <u/>
      <sz val="20"/>
      <color theme="1"/>
      <name val="Calibri"/>
      <scheme val="minor"/>
    </font>
    <font>
      <b/>
      <sz val="12"/>
      <color theme="1"/>
      <name val="Calibri"/>
      <scheme val="minor"/>
    </font>
    <font>
      <b/>
      <i/>
      <sz val="12"/>
      <color theme="1"/>
      <name val="Calibri"/>
      <scheme val="minor"/>
    </font>
    <font>
      <sz val="12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textRotation="90"/>
    </xf>
    <xf numFmtId="0" fontId="6" fillId="0" borderId="2" xfId="0" applyFont="1" applyBorder="1" applyAlignment="1">
      <alignment horizontal="center" textRotation="63"/>
    </xf>
    <xf numFmtId="0" fontId="6" fillId="0" borderId="1" xfId="0" applyFont="1" applyBorder="1" applyAlignment="1">
      <alignment horizontal="center" textRotation="63"/>
    </xf>
    <xf numFmtId="0" fontId="6" fillId="2" borderId="1" xfId="0" applyFont="1" applyFill="1" applyBorder="1"/>
    <xf numFmtId="0" fontId="6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4" borderId="8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textRotation="63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00"/>
      <color rgb="FFFF9900"/>
      <color rgb="FFCCFF66"/>
      <color rgb="FF009900"/>
      <color rgb="FFFFCC00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6"/>
  <sheetViews>
    <sheetView showGridLines="0" tabSelected="1" workbookViewId="0">
      <pane xSplit="1" ySplit="3" topLeftCell="B4" activePane="bottomRight" state="frozen"/>
      <selection pane="bottomRight" activeCell="S3" sqref="S3"/>
      <selection pane="bottomLeft" activeCell="A5" sqref="A5"/>
      <selection pane="topRight" activeCell="B1" sqref="B1"/>
    </sheetView>
  </sheetViews>
  <sheetFormatPr defaultRowHeight="15" customHeight="1"/>
  <cols>
    <col min="1" max="1" width="32" customWidth="1"/>
    <col min="2" max="12" width="5.140625" style="1" customWidth="1"/>
    <col min="13" max="20" width="5.28515625" style="1" customWidth="1"/>
  </cols>
  <sheetData>
    <row r="1" spans="1:23" ht="26.1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 ht="14.4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8"/>
      <c r="V2" s="28"/>
      <c r="W2" s="28"/>
    </row>
    <row r="3" spans="1:23" ht="139.5" customHeight="1">
      <c r="A3" s="5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/>
      <c r="K3" s="10"/>
      <c r="L3" s="11"/>
      <c r="M3" s="30"/>
      <c r="N3" s="30"/>
      <c r="O3" s="30"/>
      <c r="P3" s="30"/>
      <c r="Q3" s="30"/>
      <c r="R3" s="30"/>
      <c r="S3" s="30"/>
      <c r="T3" s="30"/>
      <c r="U3" s="12" t="s">
        <v>10</v>
      </c>
      <c r="V3" s="12" t="s">
        <v>11</v>
      </c>
      <c r="W3" s="12" t="s">
        <v>12</v>
      </c>
    </row>
    <row r="4" spans="1:23" ht="15.6">
      <c r="A4" s="6" t="s">
        <v>13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31"/>
      <c r="O4" s="31"/>
      <c r="P4" s="31"/>
      <c r="Q4" s="31"/>
      <c r="R4" s="31"/>
      <c r="S4" s="31"/>
      <c r="T4" s="32"/>
      <c r="U4" s="13"/>
      <c r="V4" s="13"/>
      <c r="W4" s="13"/>
    </row>
    <row r="5" spans="1:23" ht="21" customHeight="1">
      <c r="A5" s="8" t="s">
        <v>14</v>
      </c>
      <c r="B5" s="18">
        <v>1</v>
      </c>
      <c r="C5" s="18">
        <v>1</v>
      </c>
      <c r="D5" s="18">
        <v>1</v>
      </c>
      <c r="E5" s="18">
        <v>1</v>
      </c>
      <c r="F5" s="18">
        <v>1</v>
      </c>
      <c r="G5" s="18">
        <v>1</v>
      </c>
      <c r="H5" s="18">
        <v>1</v>
      </c>
      <c r="I5" s="24"/>
      <c r="J5" s="19"/>
      <c r="K5" s="19"/>
      <c r="L5" s="33"/>
      <c r="M5" s="34"/>
      <c r="N5" s="34"/>
      <c r="O5" s="34"/>
      <c r="P5" s="34"/>
      <c r="Q5" s="34"/>
      <c r="R5" s="34"/>
      <c r="S5" s="34"/>
      <c r="T5" s="35"/>
      <c r="U5" s="14">
        <f t="shared" ref="U5:U8" si="0">COUNTIF(B5:S5,1)</f>
        <v>7</v>
      </c>
      <c r="V5" s="14">
        <f t="shared" ref="V5:V8" si="1">COUNTIFS(B5:T5, "A")</f>
        <v>0</v>
      </c>
      <c r="W5" s="14">
        <f t="shared" ref="W5:W8" si="2">COUNTIF(B5:S5,0)</f>
        <v>0</v>
      </c>
    </row>
    <row r="6" spans="1:23" ht="15.6">
      <c r="A6" s="20" t="s">
        <v>15</v>
      </c>
      <c r="B6" s="19">
        <v>1</v>
      </c>
      <c r="C6" s="19">
        <v>1</v>
      </c>
      <c r="D6" s="19">
        <v>1</v>
      </c>
      <c r="E6" s="19">
        <v>1</v>
      </c>
      <c r="F6" s="19">
        <v>1</v>
      </c>
      <c r="G6" s="19">
        <v>1</v>
      </c>
      <c r="H6" s="19">
        <v>1</v>
      </c>
      <c r="I6" s="25"/>
      <c r="J6" s="19"/>
      <c r="K6" s="19"/>
      <c r="L6" s="33"/>
      <c r="M6" s="34"/>
      <c r="N6" s="34"/>
      <c r="O6" s="34"/>
      <c r="P6" s="34"/>
      <c r="Q6" s="34"/>
      <c r="R6" s="34"/>
      <c r="S6" s="34"/>
      <c r="T6" s="35"/>
      <c r="U6" s="14">
        <f t="shared" si="0"/>
        <v>7</v>
      </c>
      <c r="V6" s="14">
        <f t="shared" si="1"/>
        <v>0</v>
      </c>
      <c r="W6" s="14">
        <f t="shared" si="2"/>
        <v>0</v>
      </c>
    </row>
    <row r="7" spans="1:23" ht="15.6">
      <c r="A7" s="9" t="s">
        <v>16</v>
      </c>
      <c r="B7" s="19">
        <v>1</v>
      </c>
      <c r="C7" s="19">
        <v>1</v>
      </c>
      <c r="D7" s="19" t="s">
        <v>17</v>
      </c>
      <c r="E7" s="19">
        <v>1</v>
      </c>
      <c r="F7" s="19">
        <v>1</v>
      </c>
      <c r="G7" s="19">
        <v>1</v>
      </c>
      <c r="H7" s="19">
        <v>1</v>
      </c>
      <c r="I7" s="19">
        <v>1</v>
      </c>
      <c r="J7" s="19"/>
      <c r="K7" s="19"/>
      <c r="L7" s="33"/>
      <c r="M7" s="34"/>
      <c r="N7" s="34"/>
      <c r="O7" s="34"/>
      <c r="P7" s="34"/>
      <c r="Q7" s="34"/>
      <c r="R7" s="34"/>
      <c r="S7" s="34"/>
      <c r="T7" s="35"/>
      <c r="U7" s="14">
        <f t="shared" si="0"/>
        <v>7</v>
      </c>
      <c r="V7" s="14">
        <f t="shared" si="1"/>
        <v>1</v>
      </c>
      <c r="W7" s="14">
        <f t="shared" si="2"/>
        <v>0</v>
      </c>
    </row>
    <row r="8" spans="1:23" ht="17.25" customHeight="1">
      <c r="A8" s="9" t="s">
        <v>18</v>
      </c>
      <c r="B8" s="19">
        <v>1</v>
      </c>
      <c r="C8" s="19">
        <v>1</v>
      </c>
      <c r="D8" s="19">
        <v>1</v>
      </c>
      <c r="E8" s="19">
        <v>1</v>
      </c>
      <c r="F8" s="19">
        <v>1</v>
      </c>
      <c r="G8" s="19">
        <v>1</v>
      </c>
      <c r="H8" s="19">
        <v>1</v>
      </c>
      <c r="I8" s="19">
        <v>1</v>
      </c>
      <c r="J8" s="19"/>
      <c r="K8" s="19"/>
      <c r="L8" s="33"/>
      <c r="M8" s="34"/>
      <c r="N8" s="34"/>
      <c r="O8" s="34"/>
      <c r="P8" s="34"/>
      <c r="Q8" s="34"/>
      <c r="R8" s="34"/>
      <c r="S8" s="34"/>
      <c r="T8" s="35"/>
      <c r="U8" s="14">
        <f t="shared" si="0"/>
        <v>8</v>
      </c>
      <c r="V8" s="14">
        <f t="shared" si="1"/>
        <v>0</v>
      </c>
      <c r="W8" s="14">
        <f t="shared" si="2"/>
        <v>0</v>
      </c>
    </row>
    <row r="9" spans="1:23" ht="21" customHeight="1">
      <c r="A9" s="9" t="s">
        <v>19</v>
      </c>
      <c r="B9" s="36">
        <v>1</v>
      </c>
      <c r="C9" s="36">
        <v>1</v>
      </c>
      <c r="D9" s="36" t="s">
        <v>17</v>
      </c>
      <c r="E9" s="36">
        <v>1</v>
      </c>
      <c r="F9" s="36">
        <v>1</v>
      </c>
      <c r="G9" s="36">
        <v>1</v>
      </c>
      <c r="H9" s="36">
        <v>1</v>
      </c>
      <c r="I9" s="36">
        <v>1</v>
      </c>
      <c r="J9" s="36"/>
      <c r="K9" s="36"/>
      <c r="L9" s="37"/>
      <c r="M9" s="34"/>
      <c r="N9" s="34"/>
      <c r="O9" s="34"/>
      <c r="P9" s="34"/>
      <c r="Q9" s="34"/>
      <c r="R9" s="34"/>
      <c r="S9" s="34"/>
      <c r="T9" s="35"/>
      <c r="U9" s="14">
        <f t="shared" ref="U9:U11" si="3">COUNTIF(B9:S9,1)</f>
        <v>7</v>
      </c>
      <c r="V9" s="14">
        <f t="shared" ref="V9:V11" si="4">COUNTIFS(B9:T9, "A")</f>
        <v>1</v>
      </c>
      <c r="W9" s="14">
        <f t="shared" ref="W9:W11" si="5">COUNTIF(B9:S9,0)</f>
        <v>0</v>
      </c>
    </row>
    <row r="10" spans="1:23" ht="15.6">
      <c r="A10" s="26" t="s">
        <v>20</v>
      </c>
      <c r="B10" s="21">
        <v>1</v>
      </c>
      <c r="C10" s="21">
        <v>1</v>
      </c>
      <c r="D10" s="21" t="s">
        <v>17</v>
      </c>
      <c r="E10" s="22">
        <v>1</v>
      </c>
      <c r="F10" s="21">
        <v>1</v>
      </c>
      <c r="G10" s="21" t="s">
        <v>17</v>
      </c>
      <c r="H10" s="21">
        <v>1</v>
      </c>
      <c r="I10" s="21" t="s">
        <v>17</v>
      </c>
      <c r="J10" s="22"/>
      <c r="K10" s="15"/>
      <c r="L10" s="15"/>
      <c r="M10" s="16"/>
      <c r="N10" s="16"/>
      <c r="O10" s="16"/>
      <c r="P10" s="16"/>
      <c r="Q10" s="16"/>
      <c r="R10" s="16"/>
      <c r="S10" s="16"/>
      <c r="T10" s="17"/>
      <c r="U10" s="14">
        <f t="shared" si="3"/>
        <v>5</v>
      </c>
      <c r="V10" s="14">
        <f t="shared" si="4"/>
        <v>3</v>
      </c>
      <c r="W10" s="14">
        <f t="shared" si="5"/>
        <v>0</v>
      </c>
    </row>
    <row r="11" spans="1:23" ht="15.6">
      <c r="A11" s="23"/>
      <c r="B11" s="22"/>
      <c r="C11" s="22"/>
      <c r="D11" s="22"/>
      <c r="E11" s="22"/>
      <c r="F11" s="22"/>
      <c r="G11" s="22"/>
      <c r="H11" s="22"/>
      <c r="I11" s="22"/>
      <c r="J11" s="22"/>
      <c r="K11" s="15"/>
      <c r="L11" s="15"/>
      <c r="M11" s="16"/>
      <c r="N11" s="16"/>
      <c r="O11" s="16"/>
      <c r="P11" s="16"/>
      <c r="Q11" s="16"/>
      <c r="R11" s="16"/>
      <c r="S11" s="16"/>
      <c r="T11" s="17"/>
      <c r="U11" s="14">
        <f t="shared" si="3"/>
        <v>0</v>
      </c>
      <c r="V11" s="14">
        <f t="shared" si="4"/>
        <v>0</v>
      </c>
      <c r="W11" s="14">
        <f t="shared" si="5"/>
        <v>0</v>
      </c>
    </row>
    <row r="12" spans="1:23" ht="15.6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15"/>
      <c r="L12" s="15"/>
      <c r="M12" s="16"/>
      <c r="N12" s="16"/>
      <c r="O12" s="16"/>
      <c r="P12" s="16"/>
      <c r="Q12" s="16"/>
      <c r="R12" s="16"/>
      <c r="S12" s="16"/>
      <c r="T12" s="17"/>
      <c r="U12" s="14">
        <f t="shared" ref="U12" si="6">COUNTIF(B12:S12,1)</f>
        <v>0</v>
      </c>
      <c r="V12" s="14">
        <f t="shared" ref="V12" si="7">COUNTIFS(B12:T12, "A")</f>
        <v>0</v>
      </c>
      <c r="W12" s="14">
        <f t="shared" ref="W12" si="8">COUNTIF(B12:S12,0)</f>
        <v>0</v>
      </c>
    </row>
    <row r="13" spans="1:23" ht="14.45">
      <c r="A13" s="38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4"/>
      <c r="N13" s="34"/>
      <c r="O13" s="34"/>
      <c r="P13" s="34"/>
      <c r="Q13" s="34"/>
      <c r="R13" s="34"/>
      <c r="S13" s="34"/>
      <c r="T13" s="35"/>
      <c r="U13" s="39"/>
      <c r="V13" s="39"/>
      <c r="W13" s="39"/>
    </row>
    <row r="14" spans="1:23" ht="14.45">
      <c r="A14" s="38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4"/>
      <c r="N14" s="34"/>
      <c r="O14" s="34"/>
      <c r="P14" s="34"/>
      <c r="Q14" s="34"/>
      <c r="R14" s="34"/>
      <c r="S14" s="34"/>
      <c r="T14" s="34"/>
      <c r="U14" s="28"/>
      <c r="V14" s="28"/>
      <c r="W14" s="28"/>
    </row>
    <row r="15" spans="1:23" ht="14.45"/>
    <row r="16" spans="1:23" ht="14.45"/>
    <row r="22" spans="1:20" ht="14.45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4.45">
      <c r="A23" s="4"/>
    </row>
    <row r="24" spans="1:20" ht="14.45">
      <c r="A24" s="4"/>
    </row>
    <row r="25" spans="1:20" ht="14.45"/>
    <row r="26" spans="1:20" ht="14.45"/>
  </sheetData>
  <mergeCells count="1">
    <mergeCell ref="A1:W1"/>
  </mergeCells>
  <pageMargins left="0.25" right="0.25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6d40d9a-7a45-4777-b3ea-121e2f2f3a84" xsi:nil="true"/>
    <lcf76f155ced4ddcb4097134ff3c332f xmlns="b08b54ed-0da4-425b-bbff-71fc4a7dd2b3">
      <Terms xmlns="http://schemas.microsoft.com/office/infopath/2007/PartnerControls"/>
    </lcf76f155ced4ddcb4097134ff3c332f>
    <PASSWORD_x003a_BCASC24 xmlns="b08b54ed-0da4-425b-bbff-71fc4a7dd2b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2151D44E39704DB62E0A8B84FE408A" ma:contentTypeVersion="22" ma:contentTypeDescription="Create a new document." ma:contentTypeScope="" ma:versionID="2ff46a1462e8552cc404a4ef8d5e078a">
  <xsd:schema xmlns:xsd="http://www.w3.org/2001/XMLSchema" xmlns:xs="http://www.w3.org/2001/XMLSchema" xmlns:p="http://schemas.microsoft.com/office/2006/metadata/properties" xmlns:ns2="b08b54ed-0da4-425b-bbff-71fc4a7dd2b3" xmlns:ns3="c6d40d9a-7a45-4777-b3ea-121e2f2f3a84" targetNamespace="http://schemas.microsoft.com/office/2006/metadata/properties" ma:root="true" ma:fieldsID="a3fb2cd342b9366ae49e86b10f156562" ns2:_="" ns3:_="">
    <xsd:import namespace="b08b54ed-0da4-425b-bbff-71fc4a7dd2b3"/>
    <xsd:import namespace="c6d40d9a-7a45-4777-b3ea-121e2f2f3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ASSWORD_x003a_BCASC24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b54ed-0da4-425b-bbff-71fc4a7dd2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ASSWORD_x003a_BCASC24" ma:index="24" nillable="true" ma:displayName="PASSWORD : BCASC24  " ma:format="Dropdown" ma:internalName="PASSWORD_x003a_BCASC24">
      <xsd:simpleType>
        <xsd:restriction base="dms:Text">
          <xsd:maxLength value="255"/>
        </xsd:restriction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fa86198b-f395-4f48-94ac-84842a7947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d40d9a-7a45-4777-b3ea-121e2f2f3a8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f17b855a-e902-444d-918d-01ca9822f823}" ma:internalName="TaxCatchAll" ma:showField="CatchAllData" ma:web="c6d40d9a-7a45-4777-b3ea-121e2f2f3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924030-8F22-400B-B377-EE16FDB1886F}"/>
</file>

<file path=customXml/itemProps2.xml><?xml version="1.0" encoding="utf-8"?>
<ds:datastoreItem xmlns:ds="http://schemas.openxmlformats.org/officeDocument/2006/customXml" ds:itemID="{A2CE4768-C862-469B-880A-E5B1BF93A6FB}"/>
</file>

<file path=customXml/itemProps3.xml><?xml version="1.0" encoding="utf-8"?>
<ds:datastoreItem xmlns:ds="http://schemas.openxmlformats.org/officeDocument/2006/customXml" ds:itemID="{326BA27C-D242-411C-9F2E-DC75E25E63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Sanjay</dc:creator>
  <cp:keywords/>
  <dc:description/>
  <cp:lastModifiedBy>Katie Griffiths</cp:lastModifiedBy>
  <cp:revision/>
  <dcterms:created xsi:type="dcterms:W3CDTF">2013-03-30T19:38:32Z</dcterms:created>
  <dcterms:modified xsi:type="dcterms:W3CDTF">2026-09-28T09:06:41Z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0x010100CA2151D44E39704DB62E0A8B84FE408A</vt:lpwstr>
  </property>
  <property fmtid="{D5CDD505-2E9C-101B-9397-08002B2CF9AE}" pid="3" name="Order">
    <vt:r8>253800</vt:r8>
  </property>
  <property fmtid="{D5CDD505-2E9C-101B-9397-08002B2CF9AE}" pid="4" name="MediaServiceImageTags">
    <vt:lpwstr/>
  </property>
</Properties>
</file>